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2013 год" sheetId="1" r:id="rId1"/>
    <sheet name="2014 год" sheetId="2" r:id="rId2"/>
    <sheet name="план 2015 год" sheetId="4" r:id="rId3"/>
    <sheet name="2015 год" sheetId="3" r:id="rId4"/>
  </sheets>
  <calcPr calcId="125725" refMode="R1C1"/>
</workbook>
</file>

<file path=xl/calcChain.xml><?xml version="1.0" encoding="utf-8"?>
<calcChain xmlns="http://schemas.openxmlformats.org/spreadsheetml/2006/main">
  <c r="E15" i="4"/>
  <c r="E14"/>
  <c r="E13"/>
  <c r="E12"/>
  <c r="E11"/>
  <c r="E10"/>
  <c r="E9"/>
  <c r="E8"/>
  <c r="E7"/>
  <c r="E6"/>
  <c r="E16" s="1"/>
  <c r="E5"/>
  <c r="E4"/>
  <c r="D16"/>
  <c r="C16"/>
  <c r="E16" i="3"/>
  <c r="D16"/>
  <c r="C16"/>
  <c r="E16" i="2"/>
  <c r="D16"/>
  <c r="C16"/>
  <c r="E16" i="1"/>
  <c r="D16"/>
  <c r="C16"/>
</calcChain>
</file>

<file path=xl/sharedStrings.xml><?xml version="1.0" encoding="utf-8"?>
<sst xmlns="http://schemas.openxmlformats.org/spreadsheetml/2006/main" count="80" uniqueCount="23">
  <si>
    <t>месяц</t>
  </si>
  <si>
    <t>Абсолютные
кВтч</t>
  </si>
  <si>
    <t>Нерегулируемая цена без НДС,
руб/кВтч</t>
  </si>
  <si>
    <t>Затраты на покупку потерь без НДС
руб.</t>
  </si>
  <si>
    <t>№
п/п</t>
  </si>
  <si>
    <t>Затраты на покупку потерь в сетях ОАО"МиассЭлектроАппарат" 
 2013год</t>
  </si>
  <si>
    <t>январь</t>
  </si>
  <si>
    <t>февраль</t>
  </si>
  <si>
    <t>март</t>
  </si>
  <si>
    <t xml:space="preserve">апрель </t>
  </si>
  <si>
    <t>июнь</t>
  </si>
  <si>
    <t>июль</t>
  </si>
  <si>
    <t>август</t>
  </si>
  <si>
    <t>сентябрь</t>
  </si>
  <si>
    <t>ноябрь</t>
  </si>
  <si>
    <t>декабрь</t>
  </si>
  <si>
    <t>Итого</t>
  </si>
  <si>
    <t>май</t>
  </si>
  <si>
    <t>октябрь</t>
  </si>
  <si>
    <t>Затраты на покупку потерь в сетях ОАО"МиассЭлектроАппарат" 
 2014год</t>
  </si>
  <si>
    <t>Затраты на покупку потерь в сетях ОАО"МиассЭлектроАппарат" 
 2015год</t>
  </si>
  <si>
    <t>Расчёты за электроэнергию осуществляются покупателями с ОАО «Челябэнергосбыт», соответственно, оплата фактических потерь покупателями в ОАО «МиассЭлектроАппарат»  не производится.</t>
  </si>
  <si>
    <t>Затраты на покупку потерь в сетях ОАО"МиассЭлектроАппарат" 
план 2015год</t>
  </si>
</sst>
</file>

<file path=xl/styles.xml><?xml version="1.0" encoding="utf-8"?>
<styleSheet xmlns="http://schemas.openxmlformats.org/spreadsheetml/2006/main">
  <numFmts count="1">
    <numFmt numFmtId="164" formatCode="0.0000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19" sqref="A19:E19"/>
    </sheetView>
  </sheetViews>
  <sheetFormatPr defaultRowHeight="15.75"/>
  <cols>
    <col min="1" max="1" width="4.85546875" style="1" customWidth="1"/>
    <col min="2" max="2" width="14.28515625" style="1" customWidth="1"/>
    <col min="3" max="3" width="18.140625" style="1" customWidth="1"/>
    <col min="4" max="4" width="18.28515625" style="1" customWidth="1"/>
    <col min="5" max="5" width="19.7109375" style="1" customWidth="1"/>
    <col min="6" max="16384" width="9.140625" style="1"/>
  </cols>
  <sheetData>
    <row r="1" spans="1:5" ht="33.75" customHeight="1">
      <c r="A1" s="11" t="s">
        <v>5</v>
      </c>
      <c r="B1" s="12"/>
      <c r="C1" s="12"/>
      <c r="D1" s="12"/>
      <c r="E1" s="12"/>
    </row>
    <row r="3" spans="1:5" ht="51.75" customHeight="1">
      <c r="A3" s="8" t="s">
        <v>4</v>
      </c>
      <c r="B3" s="4" t="s">
        <v>0</v>
      </c>
      <c r="C3" s="9" t="s">
        <v>1</v>
      </c>
      <c r="D3" s="9" t="s">
        <v>2</v>
      </c>
      <c r="E3" s="9" t="s">
        <v>3</v>
      </c>
    </row>
    <row r="4" spans="1:5" ht="19.5" customHeight="1">
      <c r="A4" s="6">
        <v>1</v>
      </c>
      <c r="B4" s="2" t="s">
        <v>6</v>
      </c>
      <c r="C4" s="4">
        <v>10000</v>
      </c>
      <c r="D4" s="4">
        <v>1.3749800000000001</v>
      </c>
      <c r="E4" s="4">
        <v>13749.8</v>
      </c>
    </row>
    <row r="5" spans="1:5" ht="19.5" customHeight="1">
      <c r="A5" s="5">
        <v>2</v>
      </c>
      <c r="B5" s="2" t="s">
        <v>7</v>
      </c>
      <c r="C5" s="4">
        <v>10000</v>
      </c>
      <c r="D5" s="4">
        <v>1.56274</v>
      </c>
      <c r="E5" s="4">
        <v>15627.4</v>
      </c>
    </row>
    <row r="6" spans="1:5" ht="19.5" customHeight="1">
      <c r="A6" s="5">
        <v>3</v>
      </c>
      <c r="B6" s="2" t="s">
        <v>8</v>
      </c>
      <c r="C6" s="4">
        <v>10000</v>
      </c>
      <c r="D6" s="4">
        <v>1.52962</v>
      </c>
      <c r="E6" s="4">
        <v>15296.2</v>
      </c>
    </row>
    <row r="7" spans="1:5" ht="19.5" customHeight="1">
      <c r="A7" s="5">
        <v>4</v>
      </c>
      <c r="B7" s="2" t="s">
        <v>9</v>
      </c>
      <c r="C7" s="4">
        <v>10000</v>
      </c>
      <c r="D7" s="4">
        <v>1.4419500000000001</v>
      </c>
      <c r="E7" s="4">
        <v>14419.5</v>
      </c>
    </row>
    <row r="8" spans="1:5" ht="19.5" customHeight="1">
      <c r="A8" s="5">
        <v>5</v>
      </c>
      <c r="B8" s="2" t="s">
        <v>17</v>
      </c>
      <c r="C8" s="4">
        <v>10000</v>
      </c>
      <c r="D8" s="4">
        <v>1.5440400000000001</v>
      </c>
      <c r="E8" s="4">
        <v>15440.4</v>
      </c>
    </row>
    <row r="9" spans="1:5" ht="19.5" customHeight="1">
      <c r="A9" s="5">
        <v>6</v>
      </c>
      <c r="B9" s="2" t="s">
        <v>10</v>
      </c>
      <c r="C9" s="4">
        <v>10000</v>
      </c>
      <c r="D9" s="4">
        <v>1.57528</v>
      </c>
      <c r="E9" s="4">
        <v>15752.8</v>
      </c>
    </row>
    <row r="10" spans="1:5" ht="19.5" customHeight="1">
      <c r="A10" s="5">
        <v>7</v>
      </c>
      <c r="B10" s="2" t="s">
        <v>11</v>
      </c>
      <c r="C10" s="4">
        <v>10000</v>
      </c>
      <c r="D10" s="4">
        <v>1.88585</v>
      </c>
      <c r="E10" s="4">
        <v>18858.5</v>
      </c>
    </row>
    <row r="11" spans="1:5" ht="19.5" customHeight="1">
      <c r="A11" s="5">
        <v>8</v>
      </c>
      <c r="B11" s="2" t="s">
        <v>12</v>
      </c>
      <c r="C11" s="4">
        <v>10000</v>
      </c>
      <c r="D11" s="4">
        <v>2.0005999999999999</v>
      </c>
      <c r="E11" s="4">
        <v>20006</v>
      </c>
    </row>
    <row r="12" spans="1:5" ht="19.5" customHeight="1">
      <c r="A12" s="5">
        <v>9</v>
      </c>
      <c r="B12" s="2" t="s">
        <v>13</v>
      </c>
      <c r="C12" s="4">
        <v>10000</v>
      </c>
      <c r="D12" s="4">
        <v>1.9983599999999999</v>
      </c>
      <c r="E12" s="4">
        <v>19983.5</v>
      </c>
    </row>
    <row r="13" spans="1:5" ht="19.5" customHeight="1">
      <c r="A13" s="5">
        <v>10</v>
      </c>
      <c r="B13" s="2" t="s">
        <v>18</v>
      </c>
      <c r="C13" s="4">
        <v>10000</v>
      </c>
      <c r="D13" s="4">
        <v>1.9715400000000001</v>
      </c>
      <c r="E13" s="4">
        <v>19715.400000000001</v>
      </c>
    </row>
    <row r="14" spans="1:5" ht="19.5" customHeight="1">
      <c r="A14" s="5">
        <v>11</v>
      </c>
      <c r="B14" s="2" t="s">
        <v>14</v>
      </c>
      <c r="C14" s="4">
        <v>10000</v>
      </c>
      <c r="D14" s="4">
        <v>1.9122699999999999</v>
      </c>
      <c r="E14" s="4">
        <v>19122.7</v>
      </c>
    </row>
    <row r="15" spans="1:5" ht="19.5" customHeight="1">
      <c r="A15" s="7">
        <v>12</v>
      </c>
      <c r="B15" s="2" t="s">
        <v>15</v>
      </c>
      <c r="C15" s="4">
        <v>10000</v>
      </c>
      <c r="D15" s="4">
        <v>1.9459900000000001</v>
      </c>
      <c r="E15" s="4">
        <v>19459.900000000001</v>
      </c>
    </row>
    <row r="16" spans="1:5" ht="19.5" customHeight="1">
      <c r="A16" s="2"/>
      <c r="B16" s="3" t="s">
        <v>16</v>
      </c>
      <c r="C16" s="4">
        <f>SUM(C4:C15)</f>
        <v>120000</v>
      </c>
      <c r="D16" s="10">
        <f>SUM(D4:D15)/12</f>
        <v>1.7286016666666668</v>
      </c>
      <c r="E16" s="4">
        <f>SUM(E4:E15)</f>
        <v>207432.09999999998</v>
      </c>
    </row>
    <row r="19" spans="1:5" ht="46.5" customHeight="1">
      <c r="A19" s="13" t="s">
        <v>21</v>
      </c>
      <c r="B19" s="13"/>
      <c r="C19" s="13"/>
      <c r="D19" s="13"/>
      <c r="E19" s="13"/>
    </row>
  </sheetData>
  <mergeCells count="2">
    <mergeCell ref="A1:E1"/>
    <mergeCell ref="A19:E1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A19" sqref="A19:E19"/>
    </sheetView>
  </sheetViews>
  <sheetFormatPr defaultRowHeight="15.75"/>
  <cols>
    <col min="1" max="1" width="4.85546875" style="1" customWidth="1"/>
    <col min="2" max="2" width="14.28515625" style="1" customWidth="1"/>
    <col min="3" max="3" width="18.140625" style="1" customWidth="1"/>
    <col min="4" max="4" width="18.28515625" style="1" customWidth="1"/>
    <col min="5" max="5" width="19.7109375" style="1" customWidth="1"/>
    <col min="6" max="16384" width="9.140625" style="1"/>
  </cols>
  <sheetData>
    <row r="1" spans="1:5" ht="33.75" customHeight="1">
      <c r="A1" s="11" t="s">
        <v>19</v>
      </c>
      <c r="B1" s="12"/>
      <c r="C1" s="12"/>
      <c r="D1" s="12"/>
      <c r="E1" s="12"/>
    </row>
    <row r="3" spans="1:5" ht="51.75" customHeight="1">
      <c r="A3" s="8" t="s">
        <v>4</v>
      </c>
      <c r="B3" s="4" t="s">
        <v>0</v>
      </c>
      <c r="C3" s="9" t="s">
        <v>1</v>
      </c>
      <c r="D3" s="9" t="s">
        <v>2</v>
      </c>
      <c r="E3" s="9" t="s">
        <v>3</v>
      </c>
    </row>
    <row r="4" spans="1:5" ht="19.5" customHeight="1">
      <c r="A4" s="6">
        <v>1</v>
      </c>
      <c r="B4" s="2" t="s">
        <v>6</v>
      </c>
      <c r="C4" s="4">
        <v>9600</v>
      </c>
      <c r="D4" s="4">
        <v>1.8693900000000001</v>
      </c>
      <c r="E4" s="4">
        <v>17946.14</v>
      </c>
    </row>
    <row r="5" spans="1:5" ht="19.5" customHeight="1">
      <c r="A5" s="5">
        <v>2</v>
      </c>
      <c r="B5" s="2" t="s">
        <v>7</v>
      </c>
      <c r="C5" s="4">
        <v>9600</v>
      </c>
      <c r="D5" s="4">
        <v>1.85636</v>
      </c>
      <c r="E5" s="4">
        <v>17821.060000000001</v>
      </c>
    </row>
    <row r="6" spans="1:5" ht="19.5" customHeight="1">
      <c r="A6" s="5">
        <v>3</v>
      </c>
      <c r="B6" s="2" t="s">
        <v>8</v>
      </c>
      <c r="C6" s="4">
        <v>9600</v>
      </c>
      <c r="D6" s="4">
        <v>1.9715100000000001</v>
      </c>
      <c r="E6" s="4">
        <v>18926.5</v>
      </c>
    </row>
    <row r="7" spans="1:5" ht="19.5" customHeight="1">
      <c r="A7" s="5">
        <v>4</v>
      </c>
      <c r="B7" s="2" t="s">
        <v>9</v>
      </c>
      <c r="C7" s="4">
        <v>9600</v>
      </c>
      <c r="D7" s="4">
        <v>1.99518</v>
      </c>
      <c r="E7" s="4">
        <v>19153.73</v>
      </c>
    </row>
    <row r="8" spans="1:5" ht="19.5" customHeight="1">
      <c r="A8" s="5">
        <v>5</v>
      </c>
      <c r="B8" s="2" t="s">
        <v>17</v>
      </c>
      <c r="C8" s="4">
        <v>9600</v>
      </c>
      <c r="D8" s="4">
        <v>1.9676689999999999</v>
      </c>
      <c r="E8" s="4">
        <v>18889.63</v>
      </c>
    </row>
    <row r="9" spans="1:5" ht="19.5" customHeight="1">
      <c r="A9" s="5">
        <v>6</v>
      </c>
      <c r="B9" s="2" t="s">
        <v>10</v>
      </c>
      <c r="C9" s="4">
        <v>9600</v>
      </c>
      <c r="D9" s="4">
        <v>2.02847</v>
      </c>
      <c r="E9" s="4">
        <v>19473.310000000001</v>
      </c>
    </row>
    <row r="10" spans="1:5" ht="19.5" customHeight="1">
      <c r="A10" s="5">
        <v>7</v>
      </c>
      <c r="B10" s="2" t="s">
        <v>11</v>
      </c>
      <c r="C10" s="4">
        <v>9600</v>
      </c>
      <c r="D10" s="4">
        <v>1.6778599999999999</v>
      </c>
      <c r="E10" s="4">
        <v>16107.46</v>
      </c>
    </row>
    <row r="11" spans="1:5" ht="19.5" customHeight="1">
      <c r="A11" s="5">
        <v>8</v>
      </c>
      <c r="B11" s="2" t="s">
        <v>12</v>
      </c>
      <c r="C11" s="4">
        <v>9600</v>
      </c>
      <c r="D11" s="4">
        <v>1.6524099999999999</v>
      </c>
      <c r="E11" s="4">
        <v>15863.14</v>
      </c>
    </row>
    <row r="12" spans="1:5" ht="19.5" customHeight="1">
      <c r="A12" s="5">
        <v>9</v>
      </c>
      <c r="B12" s="2" t="s">
        <v>13</v>
      </c>
      <c r="C12" s="4">
        <v>9600</v>
      </c>
      <c r="D12" s="4">
        <v>1.69462</v>
      </c>
      <c r="E12" s="4">
        <v>16268.35</v>
      </c>
    </row>
    <row r="13" spans="1:5" ht="19.5" customHeight="1">
      <c r="A13" s="5">
        <v>10</v>
      </c>
      <c r="B13" s="2" t="s">
        <v>18</v>
      </c>
      <c r="C13" s="4">
        <v>9600</v>
      </c>
      <c r="D13" s="4">
        <v>1.6414420000000001</v>
      </c>
      <c r="E13" s="4">
        <v>15757.63</v>
      </c>
    </row>
    <row r="14" spans="1:5" ht="19.5" customHeight="1">
      <c r="A14" s="5">
        <v>11</v>
      </c>
      <c r="B14" s="2" t="s">
        <v>14</v>
      </c>
      <c r="C14" s="4">
        <v>9600</v>
      </c>
      <c r="D14" s="4">
        <v>1.6118300000000001</v>
      </c>
      <c r="E14" s="4">
        <v>15473.57</v>
      </c>
    </row>
    <row r="15" spans="1:5" ht="19.5" customHeight="1">
      <c r="A15" s="7">
        <v>12</v>
      </c>
      <c r="B15" s="2" t="s">
        <v>15</v>
      </c>
      <c r="C15" s="4">
        <v>9600</v>
      </c>
      <c r="D15" s="4">
        <v>1.5501499999999999</v>
      </c>
      <c r="E15" s="4">
        <v>14881.44</v>
      </c>
    </row>
    <row r="16" spans="1:5" ht="19.5" customHeight="1">
      <c r="A16" s="2"/>
      <c r="B16" s="3" t="s">
        <v>16</v>
      </c>
      <c r="C16" s="4">
        <f>SUM(C4:C15)</f>
        <v>115200</v>
      </c>
      <c r="D16" s="10">
        <f>SUM(D4:D15)/12</f>
        <v>1.7930742500000001</v>
      </c>
      <c r="E16" s="4">
        <f>SUM(E4:E15)</f>
        <v>206561.96</v>
      </c>
    </row>
    <row r="19" spans="1:5" ht="48.75" customHeight="1">
      <c r="A19" s="13" t="s">
        <v>21</v>
      </c>
      <c r="B19" s="13"/>
      <c r="C19" s="13"/>
      <c r="D19" s="13"/>
      <c r="E19" s="13"/>
    </row>
  </sheetData>
  <mergeCells count="2">
    <mergeCell ref="A1:E1"/>
    <mergeCell ref="A19:E19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>
      <selection activeCell="G13" sqref="G13"/>
    </sheetView>
  </sheetViews>
  <sheetFormatPr defaultRowHeight="15.75"/>
  <cols>
    <col min="1" max="1" width="4.85546875" style="1" customWidth="1"/>
    <col min="2" max="2" width="14.28515625" style="1" customWidth="1"/>
    <col min="3" max="3" width="18.140625" style="1" customWidth="1"/>
    <col min="4" max="4" width="18.28515625" style="1" customWidth="1"/>
    <col min="5" max="5" width="19.7109375" style="1" customWidth="1"/>
    <col min="6" max="16384" width="9.140625" style="1"/>
  </cols>
  <sheetData>
    <row r="1" spans="1:5" ht="33.75" customHeight="1">
      <c r="A1" s="11" t="s">
        <v>22</v>
      </c>
      <c r="B1" s="12"/>
      <c r="C1" s="12"/>
      <c r="D1" s="12"/>
      <c r="E1" s="12"/>
    </row>
    <row r="3" spans="1:5" ht="51.75" customHeight="1">
      <c r="A3" s="8" t="s">
        <v>4</v>
      </c>
      <c r="B3" s="4" t="s">
        <v>0</v>
      </c>
      <c r="C3" s="9" t="s">
        <v>1</v>
      </c>
      <c r="D3" s="9" t="s">
        <v>2</v>
      </c>
      <c r="E3" s="9" t="s">
        <v>3</v>
      </c>
    </row>
    <row r="4" spans="1:5" ht="19.5" customHeight="1">
      <c r="A4" s="6">
        <v>1</v>
      </c>
      <c r="B4" s="2" t="s">
        <v>6</v>
      </c>
      <c r="C4" s="4">
        <v>9600</v>
      </c>
      <c r="D4" s="4">
        <v>2.1164909999999999</v>
      </c>
      <c r="E4" s="4">
        <f>C4*D4</f>
        <v>20318.313599999998</v>
      </c>
    </row>
    <row r="5" spans="1:5" ht="19.5" customHeight="1">
      <c r="A5" s="5">
        <v>2</v>
      </c>
      <c r="B5" s="2" t="s">
        <v>7</v>
      </c>
      <c r="C5" s="4">
        <v>9600</v>
      </c>
      <c r="D5" s="4">
        <v>2.1164909999999999</v>
      </c>
      <c r="E5" s="4">
        <f t="shared" ref="E5:E15" si="0">C5*D5</f>
        <v>20318.313599999998</v>
      </c>
    </row>
    <row r="6" spans="1:5" ht="19.5" customHeight="1">
      <c r="A6" s="5">
        <v>3</v>
      </c>
      <c r="B6" s="2" t="s">
        <v>8</v>
      </c>
      <c r="C6" s="4">
        <v>9600</v>
      </c>
      <c r="D6" s="4">
        <v>2.1164909999999999</v>
      </c>
      <c r="E6" s="4">
        <f t="shared" si="0"/>
        <v>20318.313599999998</v>
      </c>
    </row>
    <row r="7" spans="1:5" ht="19.5" customHeight="1">
      <c r="A7" s="5">
        <v>4</v>
      </c>
      <c r="B7" s="2" t="s">
        <v>9</v>
      </c>
      <c r="C7" s="4">
        <v>9600</v>
      </c>
      <c r="D7" s="4">
        <v>2.1164909999999999</v>
      </c>
      <c r="E7" s="4">
        <f t="shared" si="0"/>
        <v>20318.313599999998</v>
      </c>
    </row>
    <row r="8" spans="1:5" ht="19.5" customHeight="1">
      <c r="A8" s="5">
        <v>5</v>
      </c>
      <c r="B8" s="2" t="s">
        <v>17</v>
      </c>
      <c r="C8" s="4">
        <v>9600</v>
      </c>
      <c r="D8" s="4">
        <v>2.1164909999999999</v>
      </c>
      <c r="E8" s="4">
        <f t="shared" si="0"/>
        <v>20318.313599999998</v>
      </c>
    </row>
    <row r="9" spans="1:5" ht="19.5" customHeight="1">
      <c r="A9" s="5">
        <v>6</v>
      </c>
      <c r="B9" s="2" t="s">
        <v>10</v>
      </c>
      <c r="C9" s="4">
        <v>9600</v>
      </c>
      <c r="D9" s="4">
        <v>2.1164909999999999</v>
      </c>
      <c r="E9" s="4">
        <f t="shared" si="0"/>
        <v>20318.313599999998</v>
      </c>
    </row>
    <row r="10" spans="1:5" ht="19.5" customHeight="1">
      <c r="A10" s="5">
        <v>7</v>
      </c>
      <c r="B10" s="2" t="s">
        <v>11</v>
      </c>
      <c r="C10" s="4">
        <v>9600</v>
      </c>
      <c r="D10" s="4">
        <v>2.1164909999999999</v>
      </c>
      <c r="E10" s="4">
        <f t="shared" si="0"/>
        <v>20318.313599999998</v>
      </c>
    </row>
    <row r="11" spans="1:5" ht="19.5" customHeight="1">
      <c r="A11" s="5">
        <v>8</v>
      </c>
      <c r="B11" s="2" t="s">
        <v>12</v>
      </c>
      <c r="C11" s="4">
        <v>9600</v>
      </c>
      <c r="D11" s="4">
        <v>2.1164909999999999</v>
      </c>
      <c r="E11" s="4">
        <f t="shared" si="0"/>
        <v>20318.313599999998</v>
      </c>
    </row>
    <row r="12" spans="1:5" ht="19.5" customHeight="1">
      <c r="A12" s="5">
        <v>9</v>
      </c>
      <c r="B12" s="2" t="s">
        <v>13</v>
      </c>
      <c r="C12" s="4">
        <v>9600</v>
      </c>
      <c r="D12" s="4">
        <v>2.1164909999999999</v>
      </c>
      <c r="E12" s="4">
        <f t="shared" si="0"/>
        <v>20318.313599999998</v>
      </c>
    </row>
    <row r="13" spans="1:5" ht="19.5" customHeight="1">
      <c r="A13" s="5">
        <v>10</v>
      </c>
      <c r="B13" s="2" t="s">
        <v>18</v>
      </c>
      <c r="C13" s="4">
        <v>9600</v>
      </c>
      <c r="D13" s="4">
        <v>2.1164909999999999</v>
      </c>
      <c r="E13" s="4">
        <f t="shared" si="0"/>
        <v>20318.313599999998</v>
      </c>
    </row>
    <row r="14" spans="1:5" ht="19.5" customHeight="1">
      <c r="A14" s="5">
        <v>11</v>
      </c>
      <c r="B14" s="2" t="s">
        <v>14</v>
      </c>
      <c r="C14" s="4">
        <v>9600</v>
      </c>
      <c r="D14" s="4">
        <v>2.1164909999999999</v>
      </c>
      <c r="E14" s="4">
        <f t="shared" si="0"/>
        <v>20318.313599999998</v>
      </c>
    </row>
    <row r="15" spans="1:5" ht="19.5" customHeight="1">
      <c r="A15" s="7">
        <v>12</v>
      </c>
      <c r="B15" s="2" t="s">
        <v>15</v>
      </c>
      <c r="C15" s="4">
        <v>9600</v>
      </c>
      <c r="D15" s="4">
        <v>2.1164909999999999</v>
      </c>
      <c r="E15" s="4">
        <f t="shared" si="0"/>
        <v>20318.313599999998</v>
      </c>
    </row>
    <row r="16" spans="1:5" ht="19.5" customHeight="1">
      <c r="A16" s="2"/>
      <c r="B16" s="3" t="s">
        <v>16</v>
      </c>
      <c r="C16" s="4">
        <f>SUM(C4:C15)</f>
        <v>115200</v>
      </c>
      <c r="D16" s="10">
        <f>SUM(D4:D15)/12</f>
        <v>2.1164909999999999</v>
      </c>
      <c r="E16" s="4">
        <f>SUM(E4:E15)</f>
        <v>243819.76319999996</v>
      </c>
    </row>
    <row r="19" spans="1:5" ht="48.75" customHeight="1">
      <c r="A19" s="13" t="s">
        <v>21</v>
      </c>
      <c r="B19" s="13"/>
      <c r="C19" s="13"/>
      <c r="D19" s="13"/>
      <c r="E19" s="13"/>
    </row>
  </sheetData>
  <mergeCells count="2">
    <mergeCell ref="A1:E1"/>
    <mergeCell ref="A19:E19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O8" sqref="O8"/>
    </sheetView>
  </sheetViews>
  <sheetFormatPr defaultRowHeight="15.75"/>
  <cols>
    <col min="1" max="1" width="4.85546875" style="1" customWidth="1"/>
    <col min="2" max="2" width="14.28515625" style="1" customWidth="1"/>
    <col min="3" max="3" width="18.140625" style="1" customWidth="1"/>
    <col min="4" max="4" width="18.28515625" style="1" customWidth="1"/>
    <col min="5" max="5" width="19.7109375" style="1" customWidth="1"/>
    <col min="6" max="16384" width="9.140625" style="1"/>
  </cols>
  <sheetData>
    <row r="1" spans="1:5" ht="33.75" customHeight="1">
      <c r="A1" s="11" t="s">
        <v>20</v>
      </c>
      <c r="B1" s="12"/>
      <c r="C1" s="12"/>
      <c r="D1" s="12"/>
      <c r="E1" s="12"/>
    </row>
    <row r="3" spans="1:5" ht="51.75" customHeight="1">
      <c r="A3" s="8" t="s">
        <v>4</v>
      </c>
      <c r="B3" s="4" t="s">
        <v>0</v>
      </c>
      <c r="C3" s="9" t="s">
        <v>1</v>
      </c>
      <c r="D3" s="9" t="s">
        <v>2</v>
      </c>
      <c r="E3" s="9" t="s">
        <v>3</v>
      </c>
    </row>
    <row r="4" spans="1:5" ht="19.5" customHeight="1">
      <c r="A4" s="6">
        <v>1</v>
      </c>
      <c r="B4" s="2" t="s">
        <v>6</v>
      </c>
      <c r="C4" s="4">
        <v>9600</v>
      </c>
      <c r="D4" s="4"/>
      <c r="E4" s="2"/>
    </row>
    <row r="5" spans="1:5" ht="19.5" customHeight="1">
      <c r="A5" s="5">
        <v>2</v>
      </c>
      <c r="B5" s="2" t="s">
        <v>7</v>
      </c>
      <c r="C5" s="4">
        <v>9600</v>
      </c>
      <c r="D5" s="4"/>
      <c r="E5" s="2"/>
    </row>
    <row r="6" spans="1:5" ht="19.5" customHeight="1">
      <c r="A6" s="5">
        <v>3</v>
      </c>
      <c r="B6" s="2" t="s">
        <v>8</v>
      </c>
      <c r="C6" s="4">
        <v>9600</v>
      </c>
      <c r="D6" s="4"/>
      <c r="E6" s="2"/>
    </row>
    <row r="7" spans="1:5" ht="19.5" customHeight="1">
      <c r="A7" s="5">
        <v>4</v>
      </c>
      <c r="B7" s="2" t="s">
        <v>9</v>
      </c>
      <c r="C7" s="4">
        <v>9600</v>
      </c>
      <c r="D7" s="4"/>
      <c r="E7" s="2"/>
    </row>
    <row r="8" spans="1:5" ht="19.5" customHeight="1">
      <c r="A8" s="5">
        <v>5</v>
      </c>
      <c r="B8" s="2" t="s">
        <v>17</v>
      </c>
      <c r="C8" s="4">
        <v>9600</v>
      </c>
      <c r="D8" s="4"/>
      <c r="E8" s="2"/>
    </row>
    <row r="9" spans="1:5" ht="19.5" customHeight="1">
      <c r="A9" s="5">
        <v>6</v>
      </c>
      <c r="B9" s="2" t="s">
        <v>10</v>
      </c>
      <c r="C9" s="4">
        <v>9600</v>
      </c>
      <c r="D9" s="4"/>
      <c r="E9" s="2"/>
    </row>
    <row r="10" spans="1:5" ht="19.5" customHeight="1">
      <c r="A10" s="5">
        <v>7</v>
      </c>
      <c r="B10" s="2" t="s">
        <v>11</v>
      </c>
      <c r="C10" s="4">
        <v>9600</v>
      </c>
      <c r="D10" s="4"/>
      <c r="E10" s="2"/>
    </row>
    <row r="11" spans="1:5" ht="19.5" customHeight="1">
      <c r="A11" s="5">
        <v>8</v>
      </c>
      <c r="B11" s="2" t="s">
        <v>12</v>
      </c>
      <c r="C11" s="4">
        <v>9600</v>
      </c>
      <c r="D11" s="4"/>
      <c r="E11" s="2"/>
    </row>
    <row r="12" spans="1:5" ht="19.5" customHeight="1">
      <c r="A12" s="5">
        <v>9</v>
      </c>
      <c r="B12" s="2" t="s">
        <v>13</v>
      </c>
      <c r="C12" s="4">
        <v>9600</v>
      </c>
      <c r="D12" s="4"/>
      <c r="E12" s="2"/>
    </row>
    <row r="13" spans="1:5" ht="19.5" customHeight="1">
      <c r="A13" s="5">
        <v>10</v>
      </c>
      <c r="B13" s="2" t="s">
        <v>18</v>
      </c>
      <c r="C13" s="4">
        <v>9600</v>
      </c>
      <c r="D13" s="4"/>
      <c r="E13" s="2"/>
    </row>
    <row r="14" spans="1:5" ht="19.5" customHeight="1">
      <c r="A14" s="5">
        <v>11</v>
      </c>
      <c r="B14" s="2" t="s">
        <v>14</v>
      </c>
      <c r="C14" s="4">
        <v>9600</v>
      </c>
      <c r="D14" s="4"/>
      <c r="E14" s="2"/>
    </row>
    <row r="15" spans="1:5" ht="19.5" customHeight="1">
      <c r="A15" s="7">
        <v>12</v>
      </c>
      <c r="B15" s="2" t="s">
        <v>15</v>
      </c>
      <c r="C15" s="4">
        <v>9600</v>
      </c>
      <c r="D15" s="4"/>
      <c r="E15" s="2"/>
    </row>
    <row r="16" spans="1:5" ht="19.5" customHeight="1">
      <c r="A16" s="2"/>
      <c r="B16" s="3" t="s">
        <v>16</v>
      </c>
      <c r="C16" s="4">
        <f>SUM(C4:C15)</f>
        <v>115200</v>
      </c>
      <c r="D16" s="10">
        <f>SUM(D4:D15)/12</f>
        <v>0</v>
      </c>
      <c r="E16" s="2">
        <f>SUM(E4:E15)</f>
        <v>0</v>
      </c>
    </row>
    <row r="19" spans="1:5" ht="47.25" customHeight="1">
      <c r="A19" s="13" t="s">
        <v>21</v>
      </c>
      <c r="B19" s="13"/>
      <c r="C19" s="13"/>
      <c r="D19" s="13"/>
      <c r="E19" s="13"/>
    </row>
  </sheetData>
  <mergeCells count="2">
    <mergeCell ref="A1:E1"/>
    <mergeCell ref="A19:E19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2013 год</vt:lpstr>
      <vt:lpstr>2014 год</vt:lpstr>
      <vt:lpstr>план 2015 год</vt:lpstr>
      <vt:lpstr>2015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2015-02-25T04:02:06Z</dcterms:modified>
</cp:coreProperties>
</file>